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jou\Desktop\"/>
    </mc:Choice>
  </mc:AlternateContent>
  <bookViews>
    <workbookView xWindow="240" yWindow="75" windowWidth="20730" windowHeight="11760"/>
  </bookViews>
  <sheets>
    <sheet name="운영수지표" sheetId="18" r:id="rId1"/>
  </sheets>
  <definedNames>
    <definedName name="_xlnm.Print_Area" localSheetId="0">운영수지표!$A$1:$N$42</definedName>
  </definedNames>
  <calcPr calcId="152511"/>
</workbook>
</file>

<file path=xl/calcChain.xml><?xml version="1.0" encoding="utf-8"?>
<calcChain xmlns="http://schemas.openxmlformats.org/spreadsheetml/2006/main">
  <c r="N38" i="18" l="1"/>
  <c r="M38" i="18"/>
  <c r="N35" i="18"/>
  <c r="M35" i="18"/>
  <c r="N31" i="18"/>
  <c r="M31" i="18"/>
  <c r="N27" i="18"/>
  <c r="M27" i="18"/>
  <c r="N23" i="18"/>
  <c r="M23" i="18"/>
  <c r="M36" i="18" s="1"/>
  <c r="M39" i="18" s="1"/>
  <c r="N17" i="18"/>
  <c r="M17" i="18"/>
  <c r="N36" i="18" l="1"/>
  <c r="N39" i="18" s="1"/>
  <c r="M40" i="18"/>
  <c r="N40" i="18"/>
  <c r="G17" i="18"/>
  <c r="H17" i="18"/>
  <c r="I17" i="18"/>
  <c r="J17" i="18"/>
  <c r="G38" i="18"/>
  <c r="H38" i="18"/>
  <c r="I38" i="18"/>
  <c r="J38" i="18"/>
  <c r="G35" i="18"/>
  <c r="H35" i="18"/>
  <c r="I35" i="18"/>
  <c r="J35" i="18"/>
  <c r="F35" i="18"/>
  <c r="G31" i="18"/>
  <c r="H31" i="18"/>
  <c r="I31" i="18"/>
  <c r="J31" i="18"/>
  <c r="F31" i="18"/>
  <c r="G27" i="18"/>
  <c r="H27" i="18"/>
  <c r="I27" i="18"/>
  <c r="J27" i="18"/>
  <c r="F27" i="18"/>
  <c r="G23" i="18"/>
  <c r="H23" i="18"/>
  <c r="H36" i="18" s="1"/>
  <c r="I23" i="18"/>
  <c r="J23" i="18"/>
  <c r="F23" i="18"/>
  <c r="F17" i="18"/>
  <c r="F36" i="18" l="1"/>
  <c r="G36" i="18"/>
  <c r="J36" i="18"/>
  <c r="I36" i="18"/>
  <c r="F38" i="18"/>
  <c r="F39" i="18" l="1"/>
  <c r="F40" i="18" s="1"/>
  <c r="G39" i="18"/>
  <c r="G40" i="18" s="1"/>
  <c r="H39" i="18"/>
  <c r="H40" i="18" s="1"/>
  <c r="J39" i="18"/>
  <c r="J40" i="18" s="1"/>
  <c r="I39" i="18" l="1"/>
  <c r="I40" i="18" s="1"/>
</calcChain>
</file>

<file path=xl/comments1.xml><?xml version="1.0" encoding="utf-8"?>
<comments xmlns="http://schemas.openxmlformats.org/spreadsheetml/2006/main">
  <authors>
    <author>Ajou</author>
  </authors>
  <commentList>
    <comment ref="E12" authorId="0" shapeId="0">
      <text>
        <r>
          <rPr>
            <sz val="9"/>
            <color indexed="81"/>
            <rFont val="Tahoma"/>
            <family val="2"/>
          </rPr>
          <t xml:space="preserve">
1</t>
        </r>
        <r>
          <rPr>
            <sz val="9"/>
            <color indexed="81"/>
            <rFont val="돋움"/>
            <family val="3"/>
            <charset val="129"/>
          </rPr>
          <t>차년도에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<sst xmlns="http://schemas.openxmlformats.org/spreadsheetml/2006/main" count="76" uniqueCount="74">
  <si>
    <t>구분</t>
    <phoneticPr fontId="2" type="noConversion"/>
  </si>
  <si>
    <t>비고</t>
    <phoneticPr fontId="2" type="noConversion"/>
  </si>
  <si>
    <t>지출</t>
    <phoneticPr fontId="2" type="noConversion"/>
  </si>
  <si>
    <t>수입소계(A)</t>
    <phoneticPr fontId="2" type="noConversion"/>
  </si>
  <si>
    <t xml:space="preserve">수입 </t>
    <phoneticPr fontId="2" type="noConversion"/>
  </si>
  <si>
    <t>재학생수</t>
    <phoneticPr fontId="2" type="noConversion"/>
  </si>
  <si>
    <t>간접비</t>
    <phoneticPr fontId="2" type="noConversion"/>
  </si>
  <si>
    <t>1차년도</t>
    <phoneticPr fontId="2" type="noConversion"/>
  </si>
  <si>
    <t>2차년도</t>
  </si>
  <si>
    <t>3차년도</t>
  </si>
  <si>
    <t>4차년도</t>
  </si>
  <si>
    <t>5차년도</t>
  </si>
  <si>
    <t xml:space="preserve">1. 신설학과명 : </t>
    <phoneticPr fontId="2" type="noConversion"/>
  </si>
  <si>
    <t xml:space="preserve">2. 지원기관 : </t>
    <phoneticPr fontId="2" type="noConversion"/>
  </si>
  <si>
    <t xml:space="preserve">3. 사업기간 : </t>
    <phoneticPr fontId="2" type="noConversion"/>
  </si>
  <si>
    <t xml:space="preserve">4. 총 사업비 : </t>
    <phoneticPr fontId="2" type="noConversion"/>
  </si>
  <si>
    <t>※ 2~4번은 해당되는 경우에만 작성함</t>
    <phoneticPr fontId="2" type="noConversion"/>
  </si>
  <si>
    <t>[직접비]</t>
    <phoneticPr fontId="2" type="noConversion"/>
  </si>
  <si>
    <t>시간강의료</t>
    <phoneticPr fontId="2" type="noConversion"/>
  </si>
  <si>
    <t>시설관리비</t>
    <phoneticPr fontId="2" type="noConversion"/>
  </si>
  <si>
    <t>일반관리비</t>
    <phoneticPr fontId="2" type="noConversion"/>
  </si>
  <si>
    <t>운영비</t>
    <phoneticPr fontId="2" type="noConversion"/>
  </si>
  <si>
    <t>- 공사비, 용역비 등</t>
    <phoneticPr fontId="2" type="noConversion"/>
  </si>
  <si>
    <t>- 여비교통비, 인쇄출판비, 지급수수료 등</t>
    <phoneticPr fontId="2" type="noConversion"/>
  </si>
  <si>
    <t>- 홍보비, 회의비, 행사비 등</t>
    <phoneticPr fontId="2" type="noConversion"/>
  </si>
  <si>
    <t>연구비</t>
    <phoneticPr fontId="2" type="noConversion"/>
  </si>
  <si>
    <t>장학금</t>
    <phoneticPr fontId="2" type="noConversion"/>
  </si>
  <si>
    <t>학생경비</t>
    <phoneticPr fontId="2" type="noConversion"/>
  </si>
  <si>
    <t>- 학과 발전연구비 등</t>
    <phoneticPr fontId="2" type="noConversion"/>
  </si>
  <si>
    <t>- 장학금</t>
    <phoneticPr fontId="2" type="noConversion"/>
  </si>
  <si>
    <t>- 실험실습비, 학생지원비 등</t>
    <phoneticPr fontId="2" type="noConversion"/>
  </si>
  <si>
    <t>기기구입비</t>
    <phoneticPr fontId="2" type="noConversion"/>
  </si>
  <si>
    <t>집기구입비</t>
    <phoneticPr fontId="2" type="noConversion"/>
  </si>
  <si>
    <t>SW구입비</t>
    <phoneticPr fontId="2" type="noConversion"/>
  </si>
  <si>
    <t>- 교육과정에서 정하고 있는 시수 반영</t>
    <phoneticPr fontId="2" type="noConversion"/>
  </si>
  <si>
    <t>- 신규 채용 예정직원 인건비 반영</t>
    <phoneticPr fontId="2" type="noConversion"/>
  </si>
  <si>
    <t>- 시간강사의 시간강의료 반영</t>
    <phoneticPr fontId="2" type="noConversion"/>
  </si>
  <si>
    <t>- 신규 채용 비전임교원 인건비 반영</t>
    <phoneticPr fontId="2" type="noConversion"/>
  </si>
  <si>
    <t>직접비 소계(B)</t>
    <phoneticPr fontId="2" type="noConversion"/>
  </si>
  <si>
    <t>사업비 지출 총계(D=B+C)</t>
    <phoneticPr fontId="2" type="noConversion"/>
  </si>
  <si>
    <t>운영수지 차액(E=A-D)</t>
    <phoneticPr fontId="2" type="noConversion"/>
  </si>
  <si>
    <t>[간접비]</t>
    <phoneticPr fontId="2" type="noConversion"/>
  </si>
  <si>
    <t>간접비 소계(C)</t>
    <phoneticPr fontId="2" type="noConversion"/>
  </si>
  <si>
    <t>- 실험기기 등 기기구입비</t>
    <phoneticPr fontId="2" type="noConversion"/>
  </si>
  <si>
    <t>- 실험집기 등 집기구입비</t>
    <phoneticPr fontId="2" type="noConversion"/>
  </si>
  <si>
    <t>- SW구입비</t>
    <phoneticPr fontId="2" type="noConversion"/>
  </si>
  <si>
    <t>- 재학생수에 따른 입학금, 수업료</t>
    <phoneticPr fontId="2" type="noConversion"/>
  </si>
  <si>
    <t>- 연차별 국고보조금 수입</t>
    <phoneticPr fontId="2" type="noConversion"/>
  </si>
  <si>
    <t>- 국고보조금 이외의 수입</t>
    <phoneticPr fontId="2" type="noConversion"/>
  </si>
  <si>
    <t>산출근거</t>
    <phoneticPr fontId="2" type="noConversion"/>
  </si>
  <si>
    <t>※ 본부 공통경비는 예산팀에서 별도 산출함</t>
    <phoneticPr fontId="2" type="noConversion"/>
  </si>
  <si>
    <t>학과신설 관련 5개년 운영수지표</t>
    <phoneticPr fontId="2" type="noConversion"/>
  </si>
  <si>
    <t>등록금수입(입학금,수업료)</t>
    <phoneticPr fontId="2" type="noConversion"/>
  </si>
  <si>
    <t>국고보조금수입</t>
    <phoneticPr fontId="2" type="noConversion"/>
  </si>
  <si>
    <t>기타수입</t>
    <phoneticPr fontId="2" type="noConversion"/>
  </si>
  <si>
    <t xml:space="preserve">인건비 </t>
    <phoneticPr fontId="2" type="noConversion"/>
  </si>
  <si>
    <t xml:space="preserve">인건비 소계 </t>
    <phoneticPr fontId="2" type="noConversion"/>
  </si>
  <si>
    <t>관리운영비</t>
    <phoneticPr fontId="2" type="noConversion"/>
  </si>
  <si>
    <t xml:space="preserve">관리운영비 소계 </t>
    <phoneticPr fontId="2" type="noConversion"/>
  </si>
  <si>
    <t>연구·학생경비</t>
    <phoneticPr fontId="2" type="noConversion"/>
  </si>
  <si>
    <t xml:space="preserve">연구·학생경비 소계 </t>
    <phoneticPr fontId="2" type="noConversion"/>
  </si>
  <si>
    <t>고정자산취득비</t>
    <phoneticPr fontId="2" type="noConversion"/>
  </si>
  <si>
    <t xml:space="preserve">고정자산취득비 소계 </t>
    <phoneticPr fontId="2" type="noConversion"/>
  </si>
  <si>
    <t>- 본부 납부액</t>
    <phoneticPr fontId="2" type="noConversion"/>
  </si>
  <si>
    <t>1차년도</t>
    <phoneticPr fontId="2" type="noConversion"/>
  </si>
  <si>
    <t>2차년도</t>
    <phoneticPr fontId="2" type="noConversion"/>
  </si>
  <si>
    <t xml:space="preserve">전임교원 </t>
    <phoneticPr fontId="2" type="noConversion"/>
  </si>
  <si>
    <t xml:space="preserve">비전임교원 </t>
    <phoneticPr fontId="2" type="noConversion"/>
  </si>
  <si>
    <t xml:space="preserve">직원 </t>
    <phoneticPr fontId="2" type="noConversion"/>
  </si>
  <si>
    <t xml:space="preserve">조교 </t>
    <phoneticPr fontId="2" type="noConversion"/>
  </si>
  <si>
    <t>국고수행 기간</t>
    <phoneticPr fontId="2" type="noConversion"/>
  </si>
  <si>
    <t>5. 운영수지 현황(운영수지표는 국고수행 기간 및 국고종료 후 자립화 기간에 대한 사항을 각각 작성하여야 함)</t>
    <phoneticPr fontId="2" type="noConversion"/>
  </si>
  <si>
    <t>국고종료 후 자립화 기간</t>
    <phoneticPr fontId="2" type="noConversion"/>
  </si>
  <si>
    <t>(단위 : 천원, 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</si>
</sst>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0_);[Red]\(#,##0\)"/>
    <numFmt numFmtId="177" formatCode="_-* #,##0_-;\-* #,##0_-;_-* &quot;-&quot;?_-;_-@_-"/>
  </numFmts>
  <fonts count="1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HY견명조"/>
      <family val="1"/>
      <charset val="129"/>
    </font>
    <font>
      <b/>
      <sz val="12"/>
      <color theme="1"/>
      <name val="HY견명조"/>
      <family val="1"/>
      <charset val="129"/>
    </font>
    <font>
      <b/>
      <sz val="20"/>
      <color theme="1"/>
      <name val="휴먼둥근헤드라인"/>
      <family val="1"/>
      <charset val="129"/>
    </font>
    <font>
      <b/>
      <sz val="14"/>
      <color theme="1"/>
      <name val="HY견명조"/>
      <family val="1"/>
      <charset val="129"/>
    </font>
    <font>
      <b/>
      <sz val="13"/>
      <color theme="1"/>
      <name val="HY견명조"/>
      <family val="1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4"/>
      <color theme="1"/>
      <name val="휴먼둥근헤드라인"/>
      <family val="1"/>
      <charset val="129"/>
    </font>
    <font>
      <sz val="14"/>
      <color theme="1"/>
      <name val="HY견명조"/>
      <family val="1"/>
      <charset val="129"/>
    </font>
    <font>
      <b/>
      <sz val="28"/>
      <color theme="1"/>
      <name val="휴먼둥근헤드라인"/>
      <family val="1"/>
      <charset val="129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double">
        <color auto="1"/>
      </right>
      <top/>
      <bottom style="thin">
        <color indexed="64"/>
      </bottom>
      <diagonal/>
    </border>
    <border>
      <left style="double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double">
        <color auto="1"/>
      </right>
      <top style="thin">
        <color indexed="64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double">
        <color indexed="64"/>
      </bottom>
      <diagonal/>
    </border>
    <border>
      <left/>
      <right style="medium">
        <color auto="1"/>
      </right>
      <top/>
      <bottom style="double">
        <color indexed="64"/>
      </bottom>
      <diagonal/>
    </border>
    <border>
      <left style="double">
        <color auto="1"/>
      </left>
      <right style="double">
        <color auto="1"/>
      </right>
      <top/>
      <bottom style="double">
        <color indexed="64"/>
      </bottom>
      <diagonal/>
    </border>
    <border>
      <left style="double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double">
        <color auto="1"/>
      </right>
      <top/>
      <bottom style="double">
        <color indexed="64"/>
      </bottom>
      <diagonal/>
    </border>
    <border>
      <left style="double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double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74">
    <xf numFmtId="0" fontId="0" fillId="0" borderId="0" xfId="0">
      <alignment vertical="center"/>
    </xf>
    <xf numFmtId="0" fontId="3" fillId="0" borderId="0" xfId="0" applyFont="1">
      <alignment vertical="center"/>
    </xf>
    <xf numFmtId="41" fontId="3" fillId="0" borderId="0" xfId="1" applyFont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41" fontId="11" fillId="0" borderId="0" xfId="1" applyFont="1" applyAlignment="1">
      <alignment horizontal="right" vertical="center" wrapText="1"/>
    </xf>
    <xf numFmtId="0" fontId="6" fillId="0" borderId="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left" vertical="center"/>
    </xf>
    <xf numFmtId="41" fontId="6" fillId="0" borderId="14" xfId="1" applyFont="1" applyFill="1" applyBorder="1" applyAlignment="1">
      <alignment horizontal="right" vertical="center" wrapText="1"/>
    </xf>
    <xf numFmtId="41" fontId="6" fillId="0" borderId="3" xfId="1" applyFont="1" applyFill="1" applyBorder="1" applyAlignment="1">
      <alignment horizontal="right" vertical="center" wrapText="1"/>
    </xf>
    <xf numFmtId="41" fontId="6" fillId="0" borderId="15" xfId="1" applyFont="1" applyFill="1" applyBorder="1" applyAlignment="1">
      <alignment horizontal="right" vertical="center" wrapText="1"/>
    </xf>
    <xf numFmtId="41" fontId="6" fillId="0" borderId="12" xfId="1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left" vertical="center"/>
    </xf>
    <xf numFmtId="0" fontId="11" fillId="0" borderId="16" xfId="1" applyNumberFormat="1" applyFont="1" applyFill="1" applyBorder="1" applyAlignment="1">
      <alignment horizontal="right" vertical="center" wrapText="1"/>
    </xf>
    <xf numFmtId="0" fontId="11" fillId="0" borderId="1" xfId="1" applyNumberFormat="1" applyFont="1" applyFill="1" applyBorder="1" applyAlignment="1">
      <alignment horizontal="right" vertical="center" wrapText="1"/>
    </xf>
    <xf numFmtId="0" fontId="11" fillId="0" borderId="17" xfId="1" applyNumberFormat="1" applyFont="1" applyFill="1" applyBorder="1" applyAlignment="1">
      <alignment horizontal="right" vertical="center" wrapText="1"/>
    </xf>
    <xf numFmtId="0" fontId="11" fillId="0" borderId="13" xfId="0" quotePrefix="1" applyFont="1" applyFill="1" applyBorder="1" applyAlignment="1">
      <alignment vertical="center" wrapText="1"/>
    </xf>
    <xf numFmtId="0" fontId="11" fillId="0" borderId="7" xfId="0" applyFont="1" applyBorder="1">
      <alignment vertical="center"/>
    </xf>
    <xf numFmtId="41" fontId="11" fillId="0" borderId="16" xfId="1" applyFont="1" applyBorder="1" applyAlignment="1">
      <alignment horizontal="right" vertical="center" wrapText="1"/>
    </xf>
    <xf numFmtId="41" fontId="11" fillId="0" borderId="1" xfId="1" applyFont="1" applyBorder="1" applyAlignment="1">
      <alignment horizontal="right" vertical="center" wrapText="1"/>
    </xf>
    <xf numFmtId="41" fontId="11" fillId="0" borderId="17" xfId="1" applyFont="1" applyBorder="1" applyAlignment="1">
      <alignment horizontal="right" vertical="center" wrapText="1"/>
    </xf>
    <xf numFmtId="0" fontId="11" fillId="0" borderId="20" xfId="0" applyFont="1" applyBorder="1" applyAlignment="1">
      <alignment horizontal="left" vertical="center"/>
    </xf>
    <xf numFmtId="41" fontId="11" fillId="0" borderId="21" xfId="1" applyFont="1" applyBorder="1" applyAlignment="1">
      <alignment horizontal="right" vertical="center" wrapText="1"/>
    </xf>
    <xf numFmtId="41" fontId="11" fillId="0" borderId="4" xfId="1" applyFont="1" applyBorder="1" applyAlignment="1">
      <alignment horizontal="right" vertical="center" wrapText="1"/>
    </xf>
    <xf numFmtId="41" fontId="11" fillId="0" borderId="22" xfId="1" applyFont="1" applyBorder="1" applyAlignment="1">
      <alignment horizontal="right" vertical="center" wrapText="1"/>
    </xf>
    <xf numFmtId="0" fontId="11" fillId="0" borderId="23" xfId="0" quotePrefix="1" applyFont="1" applyFill="1" applyBorder="1" applyAlignment="1">
      <alignment vertical="center" wrapText="1"/>
    </xf>
    <xf numFmtId="0" fontId="6" fillId="3" borderId="10" xfId="0" applyFont="1" applyFill="1" applyBorder="1" applyAlignment="1">
      <alignment horizontal="center" vertical="center"/>
    </xf>
    <xf numFmtId="41" fontId="6" fillId="3" borderId="34" xfId="1" applyFont="1" applyFill="1" applyBorder="1" applyAlignment="1">
      <alignment horizontal="right" vertical="center" wrapText="1"/>
    </xf>
    <xf numFmtId="41" fontId="6" fillId="3" borderId="32" xfId="1" applyFont="1" applyFill="1" applyBorder="1" applyAlignment="1">
      <alignment horizontal="right" vertical="center" wrapText="1"/>
    </xf>
    <xf numFmtId="41" fontId="6" fillId="3" borderId="35" xfId="1" applyFont="1" applyFill="1" applyBorder="1" applyAlignment="1">
      <alignment horizontal="right" vertical="center" wrapText="1"/>
    </xf>
    <xf numFmtId="41" fontId="6" fillId="3" borderId="36" xfId="1" applyFont="1" applyFill="1" applyBorder="1" applyAlignment="1">
      <alignment horizontal="right" vertical="center" wrapText="1"/>
    </xf>
    <xf numFmtId="0" fontId="11" fillId="0" borderId="9" xfId="0" applyFont="1" applyFill="1" applyBorder="1" applyAlignment="1">
      <alignment horizontal="left" vertical="center"/>
    </xf>
    <xf numFmtId="0" fontId="11" fillId="0" borderId="11" xfId="0" applyFont="1" applyFill="1" applyBorder="1" applyAlignment="1">
      <alignment vertical="center" wrapText="1" shrinkToFit="1"/>
    </xf>
    <xf numFmtId="0" fontId="11" fillId="0" borderId="18" xfId="0" applyFont="1" applyFill="1" applyBorder="1" applyAlignment="1">
      <alignment vertical="center" wrapText="1" shrinkToFit="1"/>
    </xf>
    <xf numFmtId="41" fontId="11" fillId="0" borderId="14" xfId="1" applyFont="1" applyFill="1" applyBorder="1" applyAlignment="1">
      <alignment horizontal="right" vertical="center" wrapText="1"/>
    </xf>
    <xf numFmtId="41" fontId="11" fillId="0" borderId="3" xfId="1" applyFont="1" applyFill="1" applyBorder="1" applyAlignment="1">
      <alignment horizontal="right" vertical="center" wrapText="1"/>
    </xf>
    <xf numFmtId="41" fontId="11" fillId="0" borderId="15" xfId="1" applyFont="1" applyFill="1" applyBorder="1" applyAlignment="1">
      <alignment horizontal="right" vertical="center" wrapText="1"/>
    </xf>
    <xf numFmtId="0" fontId="11" fillId="0" borderId="12" xfId="1" quotePrefix="1" applyNumberFormat="1" applyFont="1" applyFill="1" applyBorder="1" applyAlignment="1">
      <alignment horizontal="left" vertical="center" shrinkToFit="1"/>
    </xf>
    <xf numFmtId="0" fontId="11" fillId="0" borderId="9" xfId="0" applyFont="1" applyFill="1" applyBorder="1">
      <alignment vertical="center"/>
    </xf>
    <xf numFmtId="0" fontId="11" fillId="0" borderId="5" xfId="0" applyFont="1" applyFill="1" applyBorder="1" applyAlignment="1">
      <alignment vertical="center" shrinkToFit="1"/>
    </xf>
    <xf numFmtId="0" fontId="11" fillId="0" borderId="19" xfId="0" applyFont="1" applyFill="1" applyBorder="1" applyAlignment="1">
      <alignment vertical="center" shrinkToFit="1"/>
    </xf>
    <xf numFmtId="41" fontId="11" fillId="0" borderId="16" xfId="1" applyFont="1" applyFill="1" applyBorder="1" applyAlignment="1">
      <alignment horizontal="right" vertical="center" wrapText="1"/>
    </xf>
    <xf numFmtId="41" fontId="11" fillId="0" borderId="1" xfId="1" applyFont="1" applyFill="1" applyBorder="1" applyAlignment="1">
      <alignment horizontal="right" vertical="center" wrapText="1"/>
    </xf>
    <xf numFmtId="41" fontId="11" fillId="0" borderId="17" xfId="1" applyFont="1" applyFill="1" applyBorder="1" applyAlignment="1">
      <alignment horizontal="right" vertical="center" wrapText="1"/>
    </xf>
    <xf numFmtId="0" fontId="11" fillId="0" borderId="13" xfId="1" quotePrefix="1" applyNumberFormat="1" applyFont="1" applyFill="1" applyBorder="1" applyAlignment="1">
      <alignment horizontal="left" vertical="center" shrinkToFit="1"/>
    </xf>
    <xf numFmtId="0" fontId="11" fillId="0" borderId="5" xfId="0" applyFont="1" applyFill="1" applyBorder="1" applyAlignment="1">
      <alignment horizontal="left" vertical="center"/>
    </xf>
    <xf numFmtId="0" fontId="11" fillId="0" borderId="19" xfId="0" applyFont="1" applyFill="1" applyBorder="1" applyAlignment="1">
      <alignment horizontal="left" vertical="center"/>
    </xf>
    <xf numFmtId="0" fontId="11" fillId="0" borderId="13" xfId="0" quotePrefix="1" applyFont="1" applyFill="1" applyBorder="1">
      <alignment vertical="center"/>
    </xf>
    <xf numFmtId="0" fontId="11" fillId="0" borderId="7" xfId="0" applyFont="1" applyFill="1" applyBorder="1">
      <alignment vertical="center"/>
    </xf>
    <xf numFmtId="0" fontId="6" fillId="2" borderId="19" xfId="0" applyFont="1" applyFill="1" applyBorder="1" applyAlignment="1">
      <alignment horizontal="left" vertical="center"/>
    </xf>
    <xf numFmtId="41" fontId="6" fillId="2" borderId="16" xfId="1" applyFont="1" applyFill="1" applyBorder="1" applyAlignment="1">
      <alignment horizontal="right" vertical="center" wrapText="1"/>
    </xf>
    <xf numFmtId="41" fontId="6" fillId="2" borderId="1" xfId="1" applyFont="1" applyFill="1" applyBorder="1" applyAlignment="1">
      <alignment horizontal="right" vertical="center" wrapText="1"/>
    </xf>
    <xf numFmtId="41" fontId="6" fillId="2" borderId="17" xfId="1" applyFont="1" applyFill="1" applyBorder="1" applyAlignment="1">
      <alignment horizontal="right" vertical="center" wrapText="1"/>
    </xf>
    <xf numFmtId="0" fontId="11" fillId="2" borderId="13" xfId="0" quotePrefix="1" applyFont="1" applyFill="1" applyBorder="1">
      <alignment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5" xfId="0" applyFont="1" applyFill="1" applyBorder="1">
      <alignment vertical="center"/>
    </xf>
    <xf numFmtId="0" fontId="11" fillId="0" borderId="19" xfId="0" applyFont="1" applyFill="1" applyBorder="1">
      <alignment vertical="center"/>
    </xf>
    <xf numFmtId="0" fontId="11" fillId="0" borderId="7" xfId="0" applyFont="1" applyFill="1" applyBorder="1" applyAlignment="1">
      <alignment horizontal="center" vertical="center"/>
    </xf>
    <xf numFmtId="0" fontId="6" fillId="2" borderId="13" xfId="0" quotePrefix="1" applyFont="1" applyFill="1" applyBorder="1">
      <alignment vertical="center"/>
    </xf>
    <xf numFmtId="0" fontId="6" fillId="0" borderId="2" xfId="0" applyFont="1" applyFill="1" applyBorder="1" applyAlignment="1">
      <alignment vertical="center"/>
    </xf>
    <xf numFmtId="0" fontId="6" fillId="6" borderId="19" xfId="0" applyFont="1" applyFill="1" applyBorder="1" applyAlignment="1">
      <alignment horizontal="center" vertical="center"/>
    </xf>
    <xf numFmtId="41" fontId="6" fillId="6" borderId="16" xfId="1" applyFont="1" applyFill="1" applyBorder="1" applyAlignment="1">
      <alignment horizontal="right" vertical="center" wrapText="1"/>
    </xf>
    <xf numFmtId="41" fontId="6" fillId="6" borderId="1" xfId="1" applyFont="1" applyFill="1" applyBorder="1" applyAlignment="1">
      <alignment horizontal="right" vertical="center" wrapText="1"/>
    </xf>
    <xf numFmtId="41" fontId="6" fillId="6" borderId="17" xfId="1" applyFont="1" applyFill="1" applyBorder="1" applyAlignment="1">
      <alignment horizontal="right" vertical="center" wrapText="1"/>
    </xf>
    <xf numFmtId="41" fontId="11" fillId="6" borderId="13" xfId="1" applyFont="1" applyFill="1" applyBorder="1" applyAlignment="1">
      <alignment horizontal="right" vertical="center" wrapText="1"/>
    </xf>
    <xf numFmtId="0" fontId="6" fillId="0" borderId="8" xfId="0" applyFont="1" applyBorder="1" applyAlignment="1">
      <alignment horizontal="center" vertical="center"/>
    </xf>
    <xf numFmtId="177" fontId="11" fillId="0" borderId="16" xfId="0" applyNumberFormat="1" applyFont="1" applyBorder="1" applyAlignment="1">
      <alignment horizontal="right" vertical="center" wrapText="1"/>
    </xf>
    <xf numFmtId="177" fontId="11" fillId="0" borderId="1" xfId="0" applyNumberFormat="1" applyFont="1" applyBorder="1" applyAlignment="1">
      <alignment horizontal="right" vertical="center" wrapText="1"/>
    </xf>
    <xf numFmtId="177" fontId="11" fillId="0" borderId="17" xfId="0" applyNumberFormat="1" applyFont="1" applyBorder="1" applyAlignment="1">
      <alignment horizontal="right" vertical="center" wrapText="1"/>
    </xf>
    <xf numFmtId="0" fontId="6" fillId="6" borderId="20" xfId="0" applyFont="1" applyFill="1" applyBorder="1" applyAlignment="1">
      <alignment horizontal="center" vertical="center"/>
    </xf>
    <xf numFmtId="41" fontId="6" fillId="6" borderId="21" xfId="1" applyFont="1" applyFill="1" applyBorder="1" applyAlignment="1">
      <alignment horizontal="right" vertical="center" wrapText="1"/>
    </xf>
    <xf numFmtId="41" fontId="6" fillId="6" borderId="4" xfId="1" applyFont="1" applyFill="1" applyBorder="1" applyAlignment="1">
      <alignment horizontal="right" vertical="center" wrapText="1"/>
    </xf>
    <xf numFmtId="41" fontId="6" fillId="6" borderId="22" xfId="1" applyFont="1" applyFill="1" applyBorder="1" applyAlignment="1">
      <alignment horizontal="right" vertical="center" wrapText="1"/>
    </xf>
    <xf numFmtId="41" fontId="11" fillId="6" borderId="23" xfId="1" applyFont="1" applyFill="1" applyBorder="1" applyAlignment="1">
      <alignment horizontal="right" vertical="center" wrapText="1"/>
    </xf>
    <xf numFmtId="0" fontId="6" fillId="4" borderId="10" xfId="0" applyFont="1" applyFill="1" applyBorder="1" applyAlignment="1">
      <alignment horizontal="center" vertical="center"/>
    </xf>
    <xf numFmtId="41" fontId="6" fillId="4" borderId="34" xfId="1" applyFont="1" applyFill="1" applyBorder="1" applyAlignment="1">
      <alignment horizontal="right" vertical="center" wrapText="1"/>
    </xf>
    <xf numFmtId="41" fontId="6" fillId="4" borderId="32" xfId="1" applyFont="1" applyFill="1" applyBorder="1" applyAlignment="1">
      <alignment horizontal="right" vertical="center" wrapText="1"/>
    </xf>
    <xf numFmtId="41" fontId="6" fillId="4" borderId="35" xfId="1" applyFont="1" applyFill="1" applyBorder="1" applyAlignment="1">
      <alignment horizontal="right" vertical="center" wrapText="1"/>
    </xf>
    <xf numFmtId="0" fontId="11" fillId="4" borderId="36" xfId="1" quotePrefix="1" applyNumberFormat="1" applyFont="1" applyFill="1" applyBorder="1" applyAlignment="1">
      <alignment horizontal="left" vertical="center" wrapText="1"/>
    </xf>
    <xf numFmtId="0" fontId="6" fillId="5" borderId="27" xfId="0" applyFont="1" applyFill="1" applyBorder="1" applyAlignment="1">
      <alignment horizontal="center" vertical="center"/>
    </xf>
    <xf numFmtId="176" fontId="6" fillId="5" borderId="28" xfId="1" applyNumberFormat="1" applyFont="1" applyFill="1" applyBorder="1" applyAlignment="1">
      <alignment horizontal="right" vertical="center" wrapText="1"/>
    </xf>
    <xf numFmtId="176" fontId="6" fillId="5" borderId="25" xfId="1" applyNumberFormat="1" applyFont="1" applyFill="1" applyBorder="1" applyAlignment="1">
      <alignment horizontal="right" vertical="center" wrapText="1"/>
    </xf>
    <xf numFmtId="176" fontId="6" fillId="5" borderId="29" xfId="1" applyNumberFormat="1" applyFont="1" applyFill="1" applyBorder="1" applyAlignment="1">
      <alignment horizontal="right" vertical="center" wrapText="1"/>
    </xf>
    <xf numFmtId="0" fontId="11" fillId="5" borderId="30" xfId="1" quotePrefix="1" applyNumberFormat="1" applyFont="1" applyFill="1" applyBorder="1" applyAlignment="1">
      <alignment horizontal="left" vertical="center" wrapText="1"/>
    </xf>
    <xf numFmtId="0" fontId="11" fillId="0" borderId="13" xfId="0" quotePrefix="1" applyFont="1" applyFill="1" applyBorder="1" applyAlignment="1">
      <alignment vertical="center" shrinkToFit="1"/>
    </xf>
    <xf numFmtId="0" fontId="11" fillId="0" borderId="13" xfId="1" quotePrefix="1" applyNumberFormat="1" applyFont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/>
    </xf>
    <xf numFmtId="0" fontId="7" fillId="2" borderId="43" xfId="0" applyFont="1" applyFill="1" applyBorder="1" applyAlignment="1">
      <alignment horizontal="center" vertical="center"/>
    </xf>
    <xf numFmtId="0" fontId="7" fillId="2" borderId="44" xfId="1" applyNumberFormat="1" applyFont="1" applyFill="1" applyBorder="1" applyAlignment="1">
      <alignment horizontal="center" vertical="center" wrapText="1"/>
    </xf>
    <xf numFmtId="0" fontId="7" fillId="2" borderId="45" xfId="1" applyNumberFormat="1" applyFont="1" applyFill="1" applyBorder="1" applyAlignment="1">
      <alignment horizontal="center" vertical="center" wrapText="1"/>
    </xf>
    <xf numFmtId="0" fontId="7" fillId="2" borderId="46" xfId="1" applyNumberFormat="1" applyFont="1" applyFill="1" applyBorder="1" applyAlignment="1">
      <alignment horizontal="center" vertical="center" wrapText="1"/>
    </xf>
    <xf numFmtId="41" fontId="7" fillId="0" borderId="51" xfId="1" applyFont="1" applyFill="1" applyBorder="1" applyAlignment="1">
      <alignment horizontal="center" vertical="center" wrapText="1"/>
    </xf>
    <xf numFmtId="41" fontId="6" fillId="0" borderId="51" xfId="1" applyFont="1" applyFill="1" applyBorder="1" applyAlignment="1">
      <alignment horizontal="center" vertical="center" wrapText="1"/>
    </xf>
    <xf numFmtId="0" fontId="11" fillId="0" borderId="51" xfId="0" quotePrefix="1" applyFont="1" applyFill="1" applyBorder="1" applyAlignment="1">
      <alignment vertical="center" wrapText="1"/>
    </xf>
    <xf numFmtId="41" fontId="6" fillId="0" borderId="51" xfId="1" applyFont="1" applyFill="1" applyBorder="1" applyAlignment="1">
      <alignment horizontal="right" vertical="center" wrapText="1"/>
    </xf>
    <xf numFmtId="0" fontId="11" fillId="0" borderId="51" xfId="1" quotePrefix="1" applyNumberFormat="1" applyFont="1" applyFill="1" applyBorder="1" applyAlignment="1">
      <alignment horizontal="left" vertical="center" shrinkToFit="1"/>
    </xf>
    <xf numFmtId="0" fontId="11" fillId="0" borderId="51" xfId="0" quotePrefix="1" applyFont="1" applyFill="1" applyBorder="1">
      <alignment vertical="center"/>
    </xf>
    <xf numFmtId="0" fontId="11" fillId="0" borderId="51" xfId="0" quotePrefix="1" applyFont="1" applyFill="1" applyBorder="1" applyAlignment="1">
      <alignment vertical="center" shrinkToFit="1"/>
    </xf>
    <xf numFmtId="0" fontId="6" fillId="0" borderId="51" xfId="0" quotePrefix="1" applyFont="1" applyFill="1" applyBorder="1">
      <alignment vertical="center"/>
    </xf>
    <xf numFmtId="41" fontId="11" fillId="0" borderId="51" xfId="1" applyFont="1" applyFill="1" applyBorder="1" applyAlignment="1">
      <alignment horizontal="right" vertical="center" wrapText="1"/>
    </xf>
    <xf numFmtId="0" fontId="11" fillId="0" borderId="51" xfId="1" quotePrefix="1" applyNumberFormat="1" applyFont="1" applyFill="1" applyBorder="1" applyAlignment="1">
      <alignment horizontal="left" vertical="center" wrapText="1"/>
    </xf>
    <xf numFmtId="0" fontId="7" fillId="2" borderId="54" xfId="1" applyNumberFormat="1" applyFont="1" applyFill="1" applyBorder="1" applyAlignment="1">
      <alignment horizontal="center" vertical="center" wrapText="1"/>
    </xf>
    <xf numFmtId="0" fontId="7" fillId="2" borderId="42" xfId="1" applyNumberFormat="1" applyFont="1" applyFill="1" applyBorder="1" applyAlignment="1">
      <alignment horizontal="center" vertical="center" wrapText="1"/>
    </xf>
    <xf numFmtId="41" fontId="6" fillId="0" borderId="55" xfId="1" applyFont="1" applyFill="1" applyBorder="1" applyAlignment="1">
      <alignment horizontal="right" vertical="center" wrapText="1"/>
    </xf>
    <xf numFmtId="41" fontId="6" fillId="0" borderId="12" xfId="1" applyFont="1" applyFill="1" applyBorder="1" applyAlignment="1">
      <alignment horizontal="right" vertical="center" wrapText="1"/>
    </xf>
    <xf numFmtId="0" fontId="11" fillId="0" borderId="56" xfId="1" applyNumberFormat="1" applyFont="1" applyFill="1" applyBorder="1" applyAlignment="1">
      <alignment horizontal="right" vertical="center" wrapText="1"/>
    </xf>
    <xf numFmtId="0" fontId="11" fillId="0" borderId="13" xfId="1" applyNumberFormat="1" applyFont="1" applyFill="1" applyBorder="1" applyAlignment="1">
      <alignment horizontal="right" vertical="center" wrapText="1"/>
    </xf>
    <xf numFmtId="41" fontId="11" fillId="0" borderId="56" xfId="1" applyFont="1" applyBorder="1" applyAlignment="1">
      <alignment horizontal="right" vertical="center" wrapText="1"/>
    </xf>
    <xf numFmtId="41" fontId="11" fillId="0" borderId="13" xfId="1" applyFont="1" applyBorder="1" applyAlignment="1">
      <alignment horizontal="right" vertical="center" wrapText="1"/>
    </xf>
    <xf numFmtId="41" fontId="11" fillId="0" borderId="8" xfId="1" applyFont="1" applyBorder="1" applyAlignment="1">
      <alignment horizontal="right" vertical="center" wrapText="1"/>
    </xf>
    <xf numFmtId="41" fontId="11" fillId="0" borderId="23" xfId="1" applyFont="1" applyBorder="1" applyAlignment="1">
      <alignment horizontal="right" vertical="center" wrapText="1"/>
    </xf>
    <xf numFmtId="41" fontId="6" fillId="3" borderId="31" xfId="1" applyFont="1" applyFill="1" applyBorder="1" applyAlignment="1">
      <alignment horizontal="right" vertical="center" wrapText="1"/>
    </xf>
    <xf numFmtId="41" fontId="11" fillId="0" borderId="2" xfId="1" applyFont="1" applyFill="1" applyBorder="1" applyAlignment="1">
      <alignment horizontal="right" vertical="center" wrapText="1"/>
    </xf>
    <xf numFmtId="41" fontId="11" fillId="0" borderId="12" xfId="1" applyFont="1" applyFill="1" applyBorder="1" applyAlignment="1">
      <alignment horizontal="right" vertical="center" wrapText="1"/>
    </xf>
    <xf numFmtId="41" fontId="11" fillId="0" borderId="56" xfId="1" applyFont="1" applyFill="1" applyBorder="1" applyAlignment="1">
      <alignment horizontal="right" vertical="center" wrapText="1"/>
    </xf>
    <xf numFmtId="41" fontId="11" fillId="0" borderId="13" xfId="1" applyFont="1" applyFill="1" applyBorder="1" applyAlignment="1">
      <alignment horizontal="right" vertical="center" wrapText="1"/>
    </xf>
    <xf numFmtId="41" fontId="6" fillId="2" borderId="56" xfId="1" applyFont="1" applyFill="1" applyBorder="1" applyAlignment="1">
      <alignment horizontal="right" vertical="center" wrapText="1"/>
    </xf>
    <xf numFmtId="41" fontId="6" fillId="2" borderId="13" xfId="1" applyFont="1" applyFill="1" applyBorder="1" applyAlignment="1">
      <alignment horizontal="right" vertical="center" wrapText="1"/>
    </xf>
    <xf numFmtId="41" fontId="6" fillId="6" borderId="56" xfId="1" applyFont="1" applyFill="1" applyBorder="1" applyAlignment="1">
      <alignment horizontal="right" vertical="center" wrapText="1"/>
    </xf>
    <xf numFmtId="41" fontId="6" fillId="6" borderId="13" xfId="1" applyFont="1" applyFill="1" applyBorder="1" applyAlignment="1">
      <alignment horizontal="right" vertical="center" wrapText="1"/>
    </xf>
    <xf numFmtId="177" fontId="11" fillId="0" borderId="56" xfId="0" applyNumberFormat="1" applyFont="1" applyBorder="1" applyAlignment="1">
      <alignment horizontal="right" vertical="center" wrapText="1"/>
    </xf>
    <xf numFmtId="177" fontId="11" fillId="0" borderId="13" xfId="0" applyNumberFormat="1" applyFont="1" applyBorder="1" applyAlignment="1">
      <alignment horizontal="right" vertical="center" wrapText="1"/>
    </xf>
    <xf numFmtId="41" fontId="6" fillId="6" borderId="8" xfId="1" applyFont="1" applyFill="1" applyBorder="1" applyAlignment="1">
      <alignment horizontal="right" vertical="center" wrapText="1"/>
    </xf>
    <xf numFmtId="41" fontId="6" fillId="6" borderId="23" xfId="1" applyFont="1" applyFill="1" applyBorder="1" applyAlignment="1">
      <alignment horizontal="right" vertical="center" wrapText="1"/>
    </xf>
    <xf numFmtId="41" fontId="6" fillId="4" borderId="31" xfId="1" applyFont="1" applyFill="1" applyBorder="1" applyAlignment="1">
      <alignment horizontal="right" vertical="center" wrapText="1"/>
    </xf>
    <xf numFmtId="41" fontId="6" fillId="4" borderId="36" xfId="1" applyFont="1" applyFill="1" applyBorder="1" applyAlignment="1">
      <alignment horizontal="right" vertical="center" wrapText="1"/>
    </xf>
    <xf numFmtId="176" fontId="6" fillId="5" borderId="24" xfId="1" applyNumberFormat="1" applyFont="1" applyFill="1" applyBorder="1" applyAlignment="1">
      <alignment horizontal="right" vertical="center" wrapText="1"/>
    </xf>
    <xf numFmtId="176" fontId="6" fillId="5" borderId="30" xfId="1" applyNumberFormat="1" applyFont="1" applyFill="1" applyBorder="1" applyAlignment="1">
      <alignment horizontal="right" vertical="center" wrapText="1"/>
    </xf>
    <xf numFmtId="41" fontId="7" fillId="0" borderId="57" xfId="1" applyFont="1" applyFill="1" applyBorder="1" applyAlignment="1">
      <alignment horizontal="center" vertical="center" wrapText="1"/>
    </xf>
    <xf numFmtId="41" fontId="6" fillId="2" borderId="52" xfId="1" applyFont="1" applyFill="1" applyBorder="1" applyAlignment="1">
      <alignment horizontal="center" vertical="center" wrapText="1"/>
    </xf>
    <xf numFmtId="41" fontId="6" fillId="2" borderId="53" xfId="1" applyFont="1" applyFill="1" applyBorder="1" applyAlignment="1">
      <alignment horizontal="center" vertical="center" wrapText="1"/>
    </xf>
    <xf numFmtId="0" fontId="7" fillId="2" borderId="38" xfId="0" applyFont="1" applyFill="1" applyBorder="1" applyAlignment="1">
      <alignment horizontal="center" vertical="center"/>
    </xf>
    <xf numFmtId="0" fontId="7" fillId="2" borderId="39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41" fontId="7" fillId="2" borderId="40" xfId="1" applyFont="1" applyFill="1" applyBorder="1" applyAlignment="1">
      <alignment horizontal="center" vertical="center" wrapText="1"/>
    </xf>
    <xf numFmtId="41" fontId="7" fillId="2" borderId="42" xfId="1" applyFont="1" applyFill="1" applyBorder="1" applyAlignment="1">
      <alignment horizontal="center" vertical="center" wrapText="1"/>
    </xf>
    <xf numFmtId="0" fontId="6" fillId="2" borderId="47" xfId="0" applyFont="1" applyFill="1" applyBorder="1" applyAlignment="1">
      <alignment horizontal="center" vertical="center"/>
    </xf>
    <xf numFmtId="0" fontId="6" fillId="2" borderId="48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41" fontId="6" fillId="0" borderId="50" xfId="1" applyFont="1" applyBorder="1" applyAlignment="1">
      <alignment horizontal="center" vertical="center" wrapText="1"/>
    </xf>
    <xf numFmtId="41" fontId="6" fillId="0" borderId="0" xfId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1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6" fillId="5" borderId="25" xfId="0" applyFont="1" applyFill="1" applyBorder="1" applyAlignment="1">
      <alignment horizontal="center" vertical="center"/>
    </xf>
    <xf numFmtId="0" fontId="6" fillId="5" borderId="26" xfId="0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6" fillId="3" borderId="3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표준 2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42"/>
  <sheetViews>
    <sheetView tabSelected="1" zoomScaleNormal="100" workbookViewId="0">
      <selection activeCell="B2" sqref="B2:N2"/>
    </sheetView>
  </sheetViews>
  <sheetFormatPr defaultRowHeight="20.100000000000001" customHeight="1" x14ac:dyDescent="0.3"/>
  <cols>
    <col min="1" max="1" width="1.125" style="1" customWidth="1"/>
    <col min="2" max="2" width="11.875" style="1" customWidth="1"/>
    <col min="3" max="3" width="18.375" style="1" customWidth="1"/>
    <col min="4" max="4" width="14" style="1" customWidth="1"/>
    <col min="5" max="5" width="21.375" style="1" customWidth="1"/>
    <col min="6" max="6" width="17.75" style="1" customWidth="1"/>
    <col min="7" max="7" width="17.5" style="2" customWidth="1"/>
    <col min="8" max="8" width="17.125" style="2" customWidth="1"/>
    <col min="9" max="9" width="17.5" style="2" customWidth="1"/>
    <col min="10" max="10" width="17.25" style="2" customWidth="1"/>
    <col min="11" max="11" width="43.375" style="2" customWidth="1"/>
    <col min="12" max="12" width="2" style="2" customWidth="1"/>
    <col min="13" max="14" width="20" style="1" customWidth="1"/>
    <col min="15" max="15" width="19" style="1" customWidth="1"/>
    <col min="16" max="16" width="12.375" style="1" bestFit="1" customWidth="1"/>
    <col min="17" max="17" width="14.625" style="1" bestFit="1" customWidth="1"/>
    <col min="18" max="16384" width="9" style="1"/>
  </cols>
  <sheetData>
    <row r="1" spans="2:14" ht="12.75" customHeight="1" x14ac:dyDescent="0.3"/>
    <row r="2" spans="2:14" ht="48" customHeight="1" x14ac:dyDescent="0.3">
      <c r="B2" s="158" t="s">
        <v>51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2:14" ht="15" customHeight="1" x14ac:dyDescent="0.3">
      <c r="B3" s="10"/>
      <c r="C3" s="10"/>
      <c r="D3" s="10"/>
      <c r="E3" s="11"/>
      <c r="F3" s="10"/>
      <c r="G3" s="10"/>
      <c r="H3" s="10"/>
      <c r="I3" s="10"/>
      <c r="J3" s="10"/>
      <c r="K3" s="10"/>
      <c r="L3" s="11"/>
    </row>
    <row r="4" spans="2:14" ht="15" customHeight="1" x14ac:dyDescent="0.3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4" ht="20.25" customHeight="1" x14ac:dyDescent="0.3">
      <c r="B5" s="9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2:14" ht="20.25" customHeight="1" x14ac:dyDescent="0.3">
      <c r="B6" s="9" t="s">
        <v>13</v>
      </c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2:14" ht="20.25" customHeight="1" x14ac:dyDescent="0.3">
      <c r="B7" s="9" t="s">
        <v>14</v>
      </c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2:14" ht="20.25" customHeight="1" x14ac:dyDescent="0.3">
      <c r="B8" s="9" t="s">
        <v>15</v>
      </c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2:14" ht="18.75" customHeight="1" x14ac:dyDescent="0.3">
      <c r="B9" s="9" t="s">
        <v>16</v>
      </c>
      <c r="C9" s="13"/>
      <c r="D9" s="13"/>
      <c r="E9" s="13"/>
      <c r="F9" s="13"/>
      <c r="G9" s="13"/>
      <c r="H9" s="13"/>
      <c r="I9" s="13"/>
      <c r="J9" s="13"/>
      <c r="K9" s="13"/>
      <c r="L9" s="13"/>
    </row>
    <row r="10" spans="2:14" ht="20.100000000000001" customHeight="1" thickBot="1" x14ac:dyDescent="0.35">
      <c r="B10" s="8" t="s">
        <v>71</v>
      </c>
      <c r="C10" s="14"/>
      <c r="D10" s="14"/>
      <c r="E10" s="14"/>
      <c r="F10" s="14"/>
      <c r="G10" s="15"/>
      <c r="H10" s="15"/>
      <c r="I10" s="15"/>
      <c r="J10" s="15"/>
      <c r="K10" s="150"/>
      <c r="L10" s="151"/>
      <c r="N10" s="3" t="s">
        <v>73</v>
      </c>
    </row>
    <row r="11" spans="2:14" ht="20.100000000000001" customHeight="1" x14ac:dyDescent="0.3">
      <c r="B11" s="141" t="s">
        <v>0</v>
      </c>
      <c r="C11" s="142"/>
      <c r="D11" s="142"/>
      <c r="E11" s="147" t="s">
        <v>70</v>
      </c>
      <c r="F11" s="148"/>
      <c r="G11" s="148"/>
      <c r="H11" s="148"/>
      <c r="I11" s="148"/>
      <c r="J11" s="149"/>
      <c r="K11" s="145" t="s">
        <v>1</v>
      </c>
      <c r="L11" s="138"/>
      <c r="M11" s="139" t="s">
        <v>72</v>
      </c>
      <c r="N11" s="140"/>
    </row>
    <row r="12" spans="2:14" s="3" customFormat="1" ht="19.5" customHeight="1" thickBot="1" x14ac:dyDescent="0.35">
      <c r="B12" s="143"/>
      <c r="C12" s="144"/>
      <c r="D12" s="144"/>
      <c r="E12" s="97" t="s">
        <v>49</v>
      </c>
      <c r="F12" s="98" t="s">
        <v>7</v>
      </c>
      <c r="G12" s="99" t="s">
        <v>8</v>
      </c>
      <c r="H12" s="99" t="s">
        <v>9</v>
      </c>
      <c r="I12" s="99" t="s">
        <v>10</v>
      </c>
      <c r="J12" s="100" t="s">
        <v>11</v>
      </c>
      <c r="K12" s="146"/>
      <c r="L12" s="101"/>
      <c r="M12" s="111" t="s">
        <v>64</v>
      </c>
      <c r="N12" s="112" t="s">
        <v>65</v>
      </c>
    </row>
    <row r="13" spans="2:14" s="5" customFormat="1" ht="19.5" customHeight="1" thickTop="1" x14ac:dyDescent="0.3">
      <c r="B13" s="16" t="s">
        <v>4</v>
      </c>
      <c r="C13" s="154" t="s">
        <v>5</v>
      </c>
      <c r="D13" s="155"/>
      <c r="E13" s="17"/>
      <c r="F13" s="18"/>
      <c r="G13" s="19"/>
      <c r="H13" s="19"/>
      <c r="I13" s="19"/>
      <c r="J13" s="20"/>
      <c r="K13" s="21"/>
      <c r="L13" s="102"/>
      <c r="M13" s="113"/>
      <c r="N13" s="114"/>
    </row>
    <row r="14" spans="2:14" s="5" customFormat="1" ht="19.5" customHeight="1" x14ac:dyDescent="0.3">
      <c r="B14" s="16"/>
      <c r="C14" s="156" t="s">
        <v>52</v>
      </c>
      <c r="D14" s="157"/>
      <c r="E14" s="22"/>
      <c r="F14" s="23"/>
      <c r="G14" s="24"/>
      <c r="H14" s="24"/>
      <c r="I14" s="24"/>
      <c r="J14" s="25"/>
      <c r="K14" s="26" t="s">
        <v>46</v>
      </c>
      <c r="L14" s="103"/>
      <c r="M14" s="115"/>
      <c r="N14" s="116"/>
    </row>
    <row r="15" spans="2:14" ht="19.5" customHeight="1" x14ac:dyDescent="0.3">
      <c r="B15" s="27"/>
      <c r="C15" s="156" t="s">
        <v>53</v>
      </c>
      <c r="D15" s="157"/>
      <c r="E15" s="22"/>
      <c r="F15" s="28"/>
      <c r="G15" s="29"/>
      <c r="H15" s="29"/>
      <c r="I15" s="29"/>
      <c r="J15" s="30"/>
      <c r="K15" s="26" t="s">
        <v>47</v>
      </c>
      <c r="L15" s="103"/>
      <c r="M15" s="117"/>
      <c r="N15" s="118"/>
    </row>
    <row r="16" spans="2:14" ht="19.5" customHeight="1" thickBot="1" x14ac:dyDescent="0.35">
      <c r="B16" s="27"/>
      <c r="C16" s="152" t="s">
        <v>54</v>
      </c>
      <c r="D16" s="153"/>
      <c r="E16" s="31"/>
      <c r="F16" s="32"/>
      <c r="G16" s="33"/>
      <c r="H16" s="33"/>
      <c r="I16" s="33"/>
      <c r="J16" s="34"/>
      <c r="K16" s="35" t="s">
        <v>48</v>
      </c>
      <c r="L16" s="103"/>
      <c r="M16" s="119"/>
      <c r="N16" s="120"/>
    </row>
    <row r="17" spans="2:14" ht="19.5" customHeight="1" thickBot="1" x14ac:dyDescent="0.35">
      <c r="B17" s="162" t="s">
        <v>3</v>
      </c>
      <c r="C17" s="163"/>
      <c r="D17" s="164"/>
      <c r="E17" s="36"/>
      <c r="F17" s="37">
        <f>SUM(F14:F16)</f>
        <v>0</v>
      </c>
      <c r="G17" s="38">
        <f t="shared" ref="G17:J17" si="0">SUM(G14:G16)</f>
        <v>0</v>
      </c>
      <c r="H17" s="38">
        <f t="shared" si="0"/>
        <v>0</v>
      </c>
      <c r="I17" s="38">
        <f t="shared" si="0"/>
        <v>0</v>
      </c>
      <c r="J17" s="39">
        <f t="shared" si="0"/>
        <v>0</v>
      </c>
      <c r="K17" s="40"/>
      <c r="L17" s="104"/>
      <c r="M17" s="121">
        <f>SUM(M14:M16)</f>
        <v>0</v>
      </c>
      <c r="N17" s="40">
        <f>SUM(N14:N16)</f>
        <v>0</v>
      </c>
    </row>
    <row r="18" spans="2:14" s="4" customFormat="1" ht="19.5" customHeight="1" x14ac:dyDescent="0.3">
      <c r="B18" s="16" t="s">
        <v>2</v>
      </c>
      <c r="C18" s="41" t="s">
        <v>55</v>
      </c>
      <c r="D18" s="42" t="s">
        <v>66</v>
      </c>
      <c r="E18" s="43"/>
      <c r="F18" s="44"/>
      <c r="G18" s="45"/>
      <c r="H18" s="45"/>
      <c r="I18" s="45"/>
      <c r="J18" s="46"/>
      <c r="K18" s="47" t="s">
        <v>34</v>
      </c>
      <c r="L18" s="105"/>
      <c r="M18" s="122"/>
      <c r="N18" s="123"/>
    </row>
    <row r="19" spans="2:14" s="4" customFormat="1" ht="19.5" customHeight="1" x14ac:dyDescent="0.3">
      <c r="B19" s="16" t="s">
        <v>17</v>
      </c>
      <c r="C19" s="48"/>
      <c r="D19" s="49" t="s">
        <v>67</v>
      </c>
      <c r="E19" s="50"/>
      <c r="F19" s="51"/>
      <c r="G19" s="52"/>
      <c r="H19" s="52"/>
      <c r="I19" s="52"/>
      <c r="J19" s="53"/>
      <c r="K19" s="54" t="s">
        <v>37</v>
      </c>
      <c r="L19" s="105"/>
      <c r="M19" s="124"/>
      <c r="N19" s="125"/>
    </row>
    <row r="20" spans="2:14" s="4" customFormat="1" ht="19.5" customHeight="1" x14ac:dyDescent="0.3">
      <c r="B20" s="16"/>
      <c r="C20" s="41"/>
      <c r="D20" s="55" t="s">
        <v>18</v>
      </c>
      <c r="E20" s="56"/>
      <c r="F20" s="51"/>
      <c r="G20" s="52"/>
      <c r="H20" s="52"/>
      <c r="I20" s="52"/>
      <c r="J20" s="53"/>
      <c r="K20" s="57" t="s">
        <v>36</v>
      </c>
      <c r="L20" s="106"/>
      <c r="M20" s="124"/>
      <c r="N20" s="125"/>
    </row>
    <row r="21" spans="2:14" s="4" customFormat="1" ht="19.5" customHeight="1" x14ac:dyDescent="0.3">
      <c r="B21" s="16"/>
      <c r="C21" s="41"/>
      <c r="D21" s="55" t="s">
        <v>68</v>
      </c>
      <c r="E21" s="56"/>
      <c r="F21" s="51"/>
      <c r="G21" s="52"/>
      <c r="H21" s="52"/>
      <c r="I21" s="52"/>
      <c r="J21" s="53"/>
      <c r="K21" s="57" t="s">
        <v>35</v>
      </c>
      <c r="L21" s="106"/>
      <c r="M21" s="124"/>
      <c r="N21" s="125"/>
    </row>
    <row r="22" spans="2:14" s="4" customFormat="1" ht="19.5" customHeight="1" x14ac:dyDescent="0.3">
      <c r="B22" s="16"/>
      <c r="C22" s="96"/>
      <c r="D22" s="55" t="s">
        <v>69</v>
      </c>
      <c r="E22" s="56"/>
      <c r="F22" s="51"/>
      <c r="G22" s="52"/>
      <c r="H22" s="52"/>
      <c r="I22" s="52"/>
      <c r="J22" s="53"/>
      <c r="K22" s="57" t="s">
        <v>35</v>
      </c>
      <c r="L22" s="106"/>
      <c r="M22" s="124"/>
      <c r="N22" s="125"/>
    </row>
    <row r="23" spans="2:14" s="4" customFormat="1" ht="19.5" customHeight="1" x14ac:dyDescent="0.3">
      <c r="B23" s="58"/>
      <c r="C23" s="165" t="s">
        <v>56</v>
      </c>
      <c r="D23" s="166"/>
      <c r="E23" s="59"/>
      <c r="F23" s="60">
        <f>SUM(F18:F22)</f>
        <v>0</v>
      </c>
      <c r="G23" s="61">
        <f t="shared" ref="G23:J23" si="1">SUM(G18:G22)</f>
        <v>0</v>
      </c>
      <c r="H23" s="61">
        <f t="shared" si="1"/>
        <v>0</v>
      </c>
      <c r="I23" s="61">
        <f t="shared" si="1"/>
        <v>0</v>
      </c>
      <c r="J23" s="62">
        <f t="shared" si="1"/>
        <v>0</v>
      </c>
      <c r="K23" s="63"/>
      <c r="L23" s="106"/>
      <c r="M23" s="126">
        <f>SUM(M18:M22)</f>
        <v>0</v>
      </c>
      <c r="N23" s="127">
        <f>SUM(N18:N22)</f>
        <v>0</v>
      </c>
    </row>
    <row r="24" spans="2:14" s="4" customFormat="1" ht="19.5" customHeight="1" x14ac:dyDescent="0.3">
      <c r="B24" s="16"/>
      <c r="C24" s="64" t="s">
        <v>57</v>
      </c>
      <c r="D24" s="65" t="s">
        <v>19</v>
      </c>
      <c r="E24" s="66"/>
      <c r="F24" s="51"/>
      <c r="G24" s="52"/>
      <c r="H24" s="52"/>
      <c r="I24" s="52"/>
      <c r="J24" s="53"/>
      <c r="K24" s="57" t="s">
        <v>22</v>
      </c>
      <c r="L24" s="106"/>
      <c r="M24" s="124"/>
      <c r="N24" s="125"/>
    </row>
    <row r="25" spans="2:14" s="4" customFormat="1" ht="19.5" customHeight="1" x14ac:dyDescent="0.3">
      <c r="B25" s="16"/>
      <c r="C25" s="41"/>
      <c r="D25" s="65" t="s">
        <v>20</v>
      </c>
      <c r="E25" s="66"/>
      <c r="F25" s="51"/>
      <c r="G25" s="52"/>
      <c r="H25" s="52"/>
      <c r="I25" s="52"/>
      <c r="J25" s="53"/>
      <c r="K25" s="94" t="s">
        <v>23</v>
      </c>
      <c r="L25" s="107"/>
      <c r="M25" s="124"/>
      <c r="N25" s="125"/>
    </row>
    <row r="26" spans="2:14" s="4" customFormat="1" ht="19.5" customHeight="1" x14ac:dyDescent="0.3">
      <c r="B26" s="67"/>
      <c r="C26" s="96"/>
      <c r="D26" s="55" t="s">
        <v>21</v>
      </c>
      <c r="E26" s="56"/>
      <c r="F26" s="51"/>
      <c r="G26" s="52"/>
      <c r="H26" s="52"/>
      <c r="I26" s="52"/>
      <c r="J26" s="53"/>
      <c r="K26" s="57" t="s">
        <v>24</v>
      </c>
      <c r="L26" s="106"/>
      <c r="M26" s="124"/>
      <c r="N26" s="125"/>
    </row>
    <row r="27" spans="2:14" s="6" customFormat="1" ht="19.5" customHeight="1" x14ac:dyDescent="0.3">
      <c r="B27" s="16"/>
      <c r="C27" s="165" t="s">
        <v>58</v>
      </c>
      <c r="D27" s="166"/>
      <c r="E27" s="59"/>
      <c r="F27" s="60">
        <f>SUM(F24:F26)</f>
        <v>0</v>
      </c>
      <c r="G27" s="61">
        <f t="shared" ref="G27:J27" si="2">SUM(G24:G26)</f>
        <v>0</v>
      </c>
      <c r="H27" s="61">
        <f t="shared" si="2"/>
        <v>0</v>
      </c>
      <c r="I27" s="61">
        <f t="shared" si="2"/>
        <v>0</v>
      </c>
      <c r="J27" s="62">
        <f t="shared" si="2"/>
        <v>0</v>
      </c>
      <c r="K27" s="68"/>
      <c r="L27" s="108"/>
      <c r="M27" s="126">
        <f>SUM(M24:M26)</f>
        <v>0</v>
      </c>
      <c r="N27" s="127">
        <f>SUM(N24:N26)</f>
        <v>0</v>
      </c>
    </row>
    <row r="28" spans="2:14" s="4" customFormat="1" ht="19.5" customHeight="1" x14ac:dyDescent="0.3">
      <c r="B28" s="67"/>
      <c r="C28" s="64" t="s">
        <v>59</v>
      </c>
      <c r="D28" s="49" t="s">
        <v>25</v>
      </c>
      <c r="E28" s="50"/>
      <c r="F28" s="51"/>
      <c r="G28" s="52"/>
      <c r="H28" s="52"/>
      <c r="I28" s="52"/>
      <c r="J28" s="53"/>
      <c r="K28" s="57" t="s">
        <v>28</v>
      </c>
      <c r="L28" s="106"/>
      <c r="M28" s="124"/>
      <c r="N28" s="125"/>
    </row>
    <row r="29" spans="2:14" s="4" customFormat="1" ht="19.5" customHeight="1" x14ac:dyDescent="0.3">
      <c r="B29" s="67"/>
      <c r="C29" s="41"/>
      <c r="D29" s="49" t="s">
        <v>26</v>
      </c>
      <c r="E29" s="50"/>
      <c r="F29" s="51"/>
      <c r="G29" s="52"/>
      <c r="H29" s="52"/>
      <c r="I29" s="52"/>
      <c r="J29" s="53"/>
      <c r="K29" s="57" t="s">
        <v>29</v>
      </c>
      <c r="L29" s="106"/>
      <c r="M29" s="124"/>
      <c r="N29" s="125"/>
    </row>
    <row r="30" spans="2:14" s="4" customFormat="1" ht="19.5" customHeight="1" x14ac:dyDescent="0.3">
      <c r="B30" s="67"/>
      <c r="C30" s="96"/>
      <c r="D30" s="49" t="s">
        <v>27</v>
      </c>
      <c r="E30" s="50"/>
      <c r="F30" s="51"/>
      <c r="G30" s="52"/>
      <c r="H30" s="52"/>
      <c r="I30" s="52"/>
      <c r="J30" s="53"/>
      <c r="K30" s="57" t="s">
        <v>30</v>
      </c>
      <c r="L30" s="106"/>
      <c r="M30" s="124"/>
      <c r="N30" s="125"/>
    </row>
    <row r="31" spans="2:14" s="6" customFormat="1" ht="19.5" customHeight="1" x14ac:dyDescent="0.3">
      <c r="B31" s="16"/>
      <c r="C31" s="165" t="s">
        <v>60</v>
      </c>
      <c r="D31" s="166"/>
      <c r="E31" s="59"/>
      <c r="F31" s="60">
        <f>SUM(F28:F30)</f>
        <v>0</v>
      </c>
      <c r="G31" s="61">
        <f t="shared" ref="G31:J31" si="3">SUM(G28:G30)</f>
        <v>0</v>
      </c>
      <c r="H31" s="61">
        <f t="shared" si="3"/>
        <v>0</v>
      </c>
      <c r="I31" s="61">
        <f t="shared" si="3"/>
        <v>0</v>
      </c>
      <c r="J31" s="62">
        <f t="shared" si="3"/>
        <v>0</v>
      </c>
      <c r="K31" s="68"/>
      <c r="L31" s="108"/>
      <c r="M31" s="126">
        <f>SUM(M28:M30)</f>
        <v>0</v>
      </c>
      <c r="N31" s="127">
        <f>SUM(N28:N30)</f>
        <v>0</v>
      </c>
    </row>
    <row r="32" spans="2:14" s="4" customFormat="1" ht="19.5" customHeight="1" x14ac:dyDescent="0.3">
      <c r="B32" s="67"/>
      <c r="C32" s="64" t="s">
        <v>61</v>
      </c>
      <c r="D32" s="65" t="s">
        <v>31</v>
      </c>
      <c r="E32" s="66"/>
      <c r="F32" s="51"/>
      <c r="G32" s="52"/>
      <c r="H32" s="52"/>
      <c r="I32" s="52"/>
      <c r="J32" s="53"/>
      <c r="K32" s="57" t="s">
        <v>43</v>
      </c>
      <c r="L32" s="106"/>
      <c r="M32" s="124"/>
      <c r="N32" s="125"/>
    </row>
    <row r="33" spans="2:14" s="4" customFormat="1" ht="19.5" customHeight="1" x14ac:dyDescent="0.3">
      <c r="B33" s="67"/>
      <c r="C33" s="41"/>
      <c r="D33" s="55" t="s">
        <v>32</v>
      </c>
      <c r="E33" s="56"/>
      <c r="F33" s="51"/>
      <c r="G33" s="52"/>
      <c r="H33" s="52"/>
      <c r="I33" s="52"/>
      <c r="J33" s="53"/>
      <c r="K33" s="57" t="s">
        <v>44</v>
      </c>
      <c r="L33" s="106"/>
      <c r="M33" s="124"/>
      <c r="N33" s="125"/>
    </row>
    <row r="34" spans="2:14" s="4" customFormat="1" ht="19.5" customHeight="1" x14ac:dyDescent="0.3">
      <c r="B34" s="67"/>
      <c r="C34" s="96"/>
      <c r="D34" s="55" t="s">
        <v>33</v>
      </c>
      <c r="E34" s="56"/>
      <c r="F34" s="51"/>
      <c r="G34" s="52"/>
      <c r="H34" s="52"/>
      <c r="I34" s="52"/>
      <c r="J34" s="53"/>
      <c r="K34" s="57" t="s">
        <v>45</v>
      </c>
      <c r="L34" s="106"/>
      <c r="M34" s="124"/>
      <c r="N34" s="125"/>
    </row>
    <row r="35" spans="2:14" s="6" customFormat="1" ht="19.5" customHeight="1" x14ac:dyDescent="0.3">
      <c r="B35" s="16"/>
      <c r="C35" s="165" t="s">
        <v>62</v>
      </c>
      <c r="D35" s="166"/>
      <c r="E35" s="59"/>
      <c r="F35" s="60">
        <f>SUM(F32:F34)</f>
        <v>0</v>
      </c>
      <c r="G35" s="61">
        <f t="shared" ref="G35:J35" si="4">SUM(G32:G34)</f>
        <v>0</v>
      </c>
      <c r="H35" s="61">
        <f t="shared" si="4"/>
        <v>0</v>
      </c>
      <c r="I35" s="61">
        <f t="shared" si="4"/>
        <v>0</v>
      </c>
      <c r="J35" s="62">
        <f t="shared" si="4"/>
        <v>0</v>
      </c>
      <c r="K35" s="68"/>
      <c r="L35" s="108"/>
      <c r="M35" s="126">
        <f>SUM(M32:M34)</f>
        <v>0</v>
      </c>
      <c r="N35" s="127">
        <f>SUM(N32:N34)</f>
        <v>0</v>
      </c>
    </row>
    <row r="36" spans="2:14" ht="19.5" customHeight="1" x14ac:dyDescent="0.3">
      <c r="B36" s="69"/>
      <c r="C36" s="167" t="s">
        <v>38</v>
      </c>
      <c r="D36" s="168"/>
      <c r="E36" s="70"/>
      <c r="F36" s="71">
        <f>F23+F27+F31+F35</f>
        <v>0</v>
      </c>
      <c r="G36" s="72">
        <f>G23+G27+G31+G35</f>
        <v>0</v>
      </c>
      <c r="H36" s="72">
        <f t="shared" ref="H36:I36" si="5">H23+H27+H31+H35</f>
        <v>0</v>
      </c>
      <c r="I36" s="72">
        <f t="shared" si="5"/>
        <v>0</v>
      </c>
      <c r="J36" s="73">
        <f>J23+J27+J31+J35</f>
        <v>0</v>
      </c>
      <c r="K36" s="74"/>
      <c r="L36" s="109"/>
      <c r="M36" s="128">
        <f>M23+M27+M31+M35</f>
        <v>0</v>
      </c>
      <c r="N36" s="129">
        <f>N23+N27+N31+N35</f>
        <v>0</v>
      </c>
    </row>
    <row r="37" spans="2:14" ht="19.5" customHeight="1" x14ac:dyDescent="0.3">
      <c r="B37" s="75" t="s">
        <v>2</v>
      </c>
      <c r="C37" s="156" t="s">
        <v>6</v>
      </c>
      <c r="D37" s="157"/>
      <c r="E37" s="22"/>
      <c r="F37" s="76"/>
      <c r="G37" s="77"/>
      <c r="H37" s="77"/>
      <c r="I37" s="77"/>
      <c r="J37" s="78"/>
      <c r="K37" s="95" t="s">
        <v>63</v>
      </c>
      <c r="L37" s="110"/>
      <c r="M37" s="130"/>
      <c r="N37" s="131"/>
    </row>
    <row r="38" spans="2:14" ht="19.5" customHeight="1" thickBot="1" x14ac:dyDescent="0.35">
      <c r="B38" s="16" t="s">
        <v>41</v>
      </c>
      <c r="C38" s="169" t="s">
        <v>42</v>
      </c>
      <c r="D38" s="170"/>
      <c r="E38" s="79"/>
      <c r="F38" s="80">
        <f>F37</f>
        <v>0</v>
      </c>
      <c r="G38" s="81">
        <f t="shared" ref="G38:J38" si="6">G37</f>
        <v>0</v>
      </c>
      <c r="H38" s="81">
        <f t="shared" si="6"/>
        <v>0</v>
      </c>
      <c r="I38" s="81">
        <f t="shared" si="6"/>
        <v>0</v>
      </c>
      <c r="J38" s="82">
        <f t="shared" si="6"/>
        <v>0</v>
      </c>
      <c r="K38" s="83"/>
      <c r="L38" s="109"/>
      <c r="M38" s="132">
        <f>M37</f>
        <v>0</v>
      </c>
      <c r="N38" s="133">
        <f>N37</f>
        <v>0</v>
      </c>
    </row>
    <row r="39" spans="2:14" s="6" customFormat="1" ht="19.5" customHeight="1" thickBot="1" x14ac:dyDescent="0.35">
      <c r="B39" s="171" t="s">
        <v>39</v>
      </c>
      <c r="C39" s="172"/>
      <c r="D39" s="173"/>
      <c r="E39" s="84"/>
      <c r="F39" s="85">
        <f>F36+F38</f>
        <v>0</v>
      </c>
      <c r="G39" s="86">
        <f t="shared" ref="G39:J39" si="7">G36+G38</f>
        <v>0</v>
      </c>
      <c r="H39" s="86">
        <f t="shared" si="7"/>
        <v>0</v>
      </c>
      <c r="I39" s="86">
        <f t="shared" si="7"/>
        <v>0</v>
      </c>
      <c r="J39" s="87">
        <f t="shared" si="7"/>
        <v>0</v>
      </c>
      <c r="K39" s="88"/>
      <c r="L39" s="110"/>
      <c r="M39" s="134">
        <f>M36+M38</f>
        <v>0</v>
      </c>
      <c r="N39" s="135">
        <f>N36+N38</f>
        <v>0</v>
      </c>
    </row>
    <row r="40" spans="2:14" s="6" customFormat="1" ht="19.5" customHeight="1" thickBot="1" x14ac:dyDescent="0.35">
      <c r="B40" s="159" t="s">
        <v>40</v>
      </c>
      <c r="C40" s="160"/>
      <c r="D40" s="161"/>
      <c r="E40" s="89"/>
      <c r="F40" s="90">
        <f>F17-F39</f>
        <v>0</v>
      </c>
      <c r="G40" s="91">
        <f t="shared" ref="G40:J40" si="8">G17-G39</f>
        <v>0</v>
      </c>
      <c r="H40" s="91">
        <f t="shared" si="8"/>
        <v>0</v>
      </c>
      <c r="I40" s="91">
        <f t="shared" si="8"/>
        <v>0</v>
      </c>
      <c r="J40" s="92">
        <f t="shared" si="8"/>
        <v>0</v>
      </c>
      <c r="K40" s="93"/>
      <c r="L40" s="110"/>
      <c r="M40" s="136">
        <f>M17-M39</f>
        <v>0</v>
      </c>
      <c r="N40" s="137">
        <f>N17-N39</f>
        <v>0</v>
      </c>
    </row>
    <row r="41" spans="2:14" ht="18.75" customHeight="1" x14ac:dyDescent="0.3">
      <c r="F41" s="7"/>
    </row>
    <row r="42" spans="2:14" ht="21" customHeight="1" x14ac:dyDescent="0.3">
      <c r="B42" s="8" t="s">
        <v>50</v>
      </c>
      <c r="F42" s="7"/>
    </row>
  </sheetData>
  <mergeCells count="20">
    <mergeCell ref="B40:D40"/>
    <mergeCell ref="B17:D17"/>
    <mergeCell ref="C23:D23"/>
    <mergeCell ref="C27:D27"/>
    <mergeCell ref="C31:D31"/>
    <mergeCell ref="C35:D35"/>
    <mergeCell ref="C37:D37"/>
    <mergeCell ref="C36:D36"/>
    <mergeCell ref="C38:D38"/>
    <mergeCell ref="B39:D39"/>
    <mergeCell ref="C16:D16"/>
    <mergeCell ref="C13:D13"/>
    <mergeCell ref="C14:D14"/>
    <mergeCell ref="C15:D15"/>
    <mergeCell ref="B2:N2"/>
    <mergeCell ref="M11:N11"/>
    <mergeCell ref="B11:D12"/>
    <mergeCell ref="K11:K12"/>
    <mergeCell ref="E11:J11"/>
    <mergeCell ref="K10:L10"/>
  </mergeCells>
  <phoneticPr fontId="2" type="noConversion"/>
  <pageMargins left="0.19685039370078741" right="0.15748031496062992" top="0.23622047244094491" bottom="0.23622047244094491" header="0.23622047244094491" footer="0.23622047244094491"/>
  <pageSetup paperSize="9" scale="55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운영수지표</vt:lpstr>
      <vt:lpstr>운영수지표!Print_Area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TNRC1</dc:creator>
  <cp:lastModifiedBy>Ajou</cp:lastModifiedBy>
  <cp:lastPrinted>2014-05-28T02:18:01Z</cp:lastPrinted>
  <dcterms:created xsi:type="dcterms:W3CDTF">2014-02-27T06:24:42Z</dcterms:created>
  <dcterms:modified xsi:type="dcterms:W3CDTF">2014-05-28T02:18:07Z</dcterms:modified>
</cp:coreProperties>
</file>